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AN\2023\Zakázky\3_Oprava trati v úseku Zruč nad Sázavou - Červené Janovice\Zadávací dokumentace\2_Závazný vzor Smlouvy\"/>
    </mc:Choice>
  </mc:AlternateContent>
  <bookViews>
    <workbookView xWindow="-15" yWindow="-15" windowWidth="14520" windowHeight="11430"/>
  </bookViews>
  <sheets>
    <sheet name="Pražce" sheetId="1" r:id="rId1"/>
  </sheets>
  <definedNames>
    <definedName name="_GoBack" localSheetId="0">Pražce!$A$4</definedName>
    <definedName name="_xlnm.Print_Area" localSheetId="0">Pražce!$A$1:$H$29</definedName>
  </definedNames>
  <calcPr calcId="162913"/>
</workbook>
</file>

<file path=xl/calcChain.xml><?xml version="1.0" encoding="utf-8"?>
<calcChain xmlns="http://schemas.openxmlformats.org/spreadsheetml/2006/main">
  <c r="H21" i="1" l="1"/>
  <c r="H23" i="1"/>
  <c r="H22" i="1"/>
  <c r="H20" i="1"/>
  <c r="H19" i="1"/>
  <c r="H25" i="1" l="1"/>
</calcChain>
</file>

<file path=xl/sharedStrings.xml><?xml version="1.0" encoding="utf-8"?>
<sst xmlns="http://schemas.openxmlformats.org/spreadsheetml/2006/main" count="38" uniqueCount="35">
  <si>
    <t>Pol.</t>
  </si>
  <si>
    <t>Název materiálu</t>
  </si>
  <si>
    <t>*/ Kód MTZ dle Katalogu MTZ programu FaMa</t>
  </si>
  <si>
    <t>Požadované množství</t>
  </si>
  <si>
    <t>Cena / jednotku</t>
  </si>
  <si>
    <t>Dodavatel:</t>
  </si>
  <si>
    <t>Číslo požadavku:</t>
  </si>
  <si>
    <t xml:space="preserve">Objednatel: </t>
  </si>
  <si>
    <t>Kontaktní osoba SS pro převzetí materiálu:</t>
  </si>
  <si>
    <t>jméno a příjmení</t>
  </si>
  <si>
    <t xml:space="preserve">Zpracoval za zhotovitele: </t>
  </si>
  <si>
    <t>Označení materiálu 
(Kód MTZ */)</t>
  </si>
  <si>
    <r>
      <t xml:space="preserve">(podpis objednatele - </t>
    </r>
    <r>
      <rPr>
        <b/>
        <sz val="8"/>
        <color indexed="8"/>
        <rFont val="Arial"/>
        <family val="2"/>
        <charset val="238"/>
      </rPr>
      <t>zhotovitele stavby</t>
    </r>
    <r>
      <rPr>
        <sz val="8"/>
        <color indexed="8"/>
        <rFont val="Arial"/>
        <family val="2"/>
        <charset val="238"/>
      </rPr>
      <t>)</t>
    </r>
  </si>
  <si>
    <t xml:space="preserve">                               </t>
  </si>
  <si>
    <t>Zhotovitel stavby:</t>
  </si>
  <si>
    <t>Kontaktní osoba zhotovitele:</t>
  </si>
  <si>
    <t>Měrná 
jednotka</t>
  </si>
  <si>
    <t>Telefon, mobil, 
e-mail</t>
  </si>
  <si>
    <t>vlastní zhotovitele stavby</t>
  </si>
  <si>
    <t xml:space="preserve">V </t>
  </si>
  <si>
    <t xml:space="preserve">Dne </t>
  </si>
  <si>
    <t>Cena celkem Kč:</t>
  </si>
  <si>
    <t>Způsob dopravy :</t>
  </si>
  <si>
    <t>POŽADAVKOVÝ LIST MATERIÁLU ŽELEZNIČNÍHO SVRŠKU - CNM II</t>
  </si>
  <si>
    <t>Místo předání/nakládka :</t>
  </si>
  <si>
    <t>Termín předání/nakládka :</t>
  </si>
  <si>
    <t>Název akce:</t>
  </si>
  <si>
    <t>OŘ Praha, Správa tratí Praha východ</t>
  </si>
  <si>
    <r>
      <t xml:space="preserve">(razítko a podpis schvalovatele za </t>
    </r>
    <r>
      <rPr>
        <b/>
        <sz val="8"/>
        <color indexed="8"/>
        <rFont val="Arial"/>
        <family val="2"/>
        <charset val="238"/>
      </rPr>
      <t>Správu tratí Praha východ-správce stavby</t>
    </r>
    <r>
      <rPr>
        <sz val="8"/>
        <color indexed="8"/>
        <rFont val="Arial"/>
        <family val="2"/>
        <charset val="238"/>
      </rPr>
      <t>)</t>
    </r>
  </si>
  <si>
    <r>
      <t xml:space="preserve">(jméno, funkce schvalovatele za </t>
    </r>
    <r>
      <rPr>
        <b/>
        <sz val="8"/>
        <color indexed="8"/>
        <rFont val="Arial"/>
        <family val="2"/>
        <charset val="238"/>
      </rPr>
      <t>Správu tratí Praha východ-správce stavby</t>
    </r>
    <r>
      <rPr>
        <sz val="8"/>
        <color indexed="8"/>
        <rFont val="Arial"/>
        <family val="2"/>
        <charset val="238"/>
      </rPr>
      <t>)</t>
    </r>
  </si>
  <si>
    <t>TDI-tech.dozor objednatele
jméno a příjmení</t>
  </si>
  <si>
    <t>Správa železnic, státní organizace</t>
  </si>
  <si>
    <t>110 00 Praha, Dlážděná 1003/7</t>
  </si>
  <si>
    <t>xxxx/2023</t>
  </si>
  <si>
    <t>Centrální nákup materiálu CNM II - O7 GŘ SŽ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</si>
</sst>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3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16" fillId="0" borderId="0" xfId="0" applyFont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top"/>
    </xf>
    <xf numFmtId="14" fontId="6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/>
    </xf>
    <xf numFmtId="0" fontId="18" fillId="0" borderId="18" xfId="0" applyFont="1" applyBorder="1" applyAlignment="1" applyProtection="1">
      <alignment vertical="top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14" fontId="20" fillId="0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6" fillId="0" borderId="9" xfId="0" applyFont="1" applyBorder="1" applyProtection="1"/>
    <xf numFmtId="0" fontId="20" fillId="0" borderId="16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49" fontId="20" fillId="0" borderId="30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7" fontId="0" fillId="0" borderId="0" xfId="0" applyNumberFormat="1" applyProtection="1"/>
    <xf numFmtId="0" fontId="10" fillId="0" borderId="4" xfId="0" applyFont="1" applyBorder="1" applyAlignment="1" applyProtection="1">
      <alignment horizontal="center" vertical="center"/>
    </xf>
    <xf numFmtId="164" fontId="5" fillId="0" borderId="19" xfId="0" applyNumberFormat="1" applyFont="1" applyBorder="1" applyAlignment="1" applyProtection="1">
      <alignment horizontal="center" vertical="center"/>
      <protection locked="0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</xf>
    <xf numFmtId="14" fontId="20" fillId="0" borderId="23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top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14" fontId="6" fillId="0" borderId="12" xfId="0" applyNumberFormat="1" applyFont="1" applyBorder="1" applyAlignment="1" applyProtection="1">
      <alignment vertical="center"/>
    </xf>
    <xf numFmtId="0" fontId="3" fillId="0" borderId="18" xfId="0" applyFont="1" applyBorder="1" applyAlignment="1" applyProtection="1"/>
    <xf numFmtId="0" fontId="3" fillId="0" borderId="7" xfId="0" applyFont="1" applyBorder="1" applyAlignment="1" applyProtection="1">
      <alignment horizontal="left" indent="13"/>
    </xf>
    <xf numFmtId="0" fontId="4" fillId="0" borderId="9" xfId="0" applyFont="1" applyBorder="1" applyAlignment="1" applyProtection="1">
      <alignment horizontal="left" indent="13"/>
    </xf>
    <xf numFmtId="0" fontId="4" fillId="0" borderId="0" xfId="0" applyFont="1" applyBorder="1" applyAlignment="1" applyProtection="1">
      <alignment horizontal="left" indent="13"/>
    </xf>
    <xf numFmtId="0" fontId="22" fillId="0" borderId="0" xfId="0" applyFont="1" applyBorder="1" applyProtection="1"/>
    <xf numFmtId="0" fontId="4" fillId="0" borderId="11" xfId="0" applyFont="1" applyBorder="1" applyAlignment="1" applyProtection="1">
      <alignment horizontal="left" indent="13"/>
    </xf>
    <xf numFmtId="0" fontId="4" fillId="0" borderId="12" xfId="0" applyFont="1" applyBorder="1" applyAlignment="1" applyProtection="1">
      <alignment horizontal="left" indent="13"/>
    </xf>
    <xf numFmtId="0" fontId="7" fillId="0" borderId="12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21" fillId="0" borderId="17" xfId="0" applyFont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20" fillId="0" borderId="29" xfId="0" applyFont="1" applyBorder="1" applyAlignment="1" applyProtection="1">
      <alignment horizontal="right" vertical="center" wrapText="1"/>
      <protection locked="0"/>
    </xf>
    <xf numFmtId="0" fontId="20" fillId="0" borderId="33" xfId="0" applyFont="1" applyBorder="1" applyAlignment="1" applyProtection="1">
      <alignment horizontal="right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40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 applyProtection="1">
      <alignment horizontal="left" vertical="center"/>
    </xf>
    <xf numFmtId="0" fontId="6" fillId="0" borderId="35" xfId="0" applyFont="1" applyBorder="1" applyAlignment="1" applyProtection="1">
      <alignment horizontal="left" vertical="center"/>
    </xf>
    <xf numFmtId="14" fontId="6" fillId="0" borderId="41" xfId="0" applyNumberFormat="1" applyFont="1" applyFill="1" applyBorder="1" applyAlignment="1" applyProtection="1">
      <alignment horizontal="center" vertical="center"/>
      <protection locked="0"/>
    </xf>
    <xf numFmtId="14" fontId="6" fillId="0" borderId="36" xfId="0" applyNumberFormat="1" applyFont="1" applyFill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0" fontId="7" fillId="0" borderId="43" xfId="0" applyFont="1" applyBorder="1" applyAlignment="1" applyProtection="1">
      <alignment horizontal="center" vertical="top" shrinkToFit="1"/>
    </xf>
    <xf numFmtId="0" fontId="7" fillId="0" borderId="26" xfId="0" applyFont="1" applyBorder="1" applyAlignment="1" applyProtection="1">
      <alignment horizontal="center" vertical="top" shrinkToFit="1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35" xfId="0" applyFont="1" applyBorder="1" applyAlignment="1" applyProtection="1">
      <alignment horizontal="left" vertical="center"/>
      <protection locked="0"/>
    </xf>
    <xf numFmtId="0" fontId="6" fillId="0" borderId="3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38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 wrapText="1"/>
      <protection locked="0"/>
    </xf>
    <xf numFmtId="14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34" xfId="0" applyFont="1" applyBorder="1" applyAlignment="1" applyProtection="1">
      <alignment horizontal="left" vertical="center"/>
    </xf>
    <xf numFmtId="0" fontId="20" fillId="0" borderId="29" xfId="0" applyFont="1" applyBorder="1" applyAlignment="1" applyProtection="1">
      <alignment horizontal="center" vertical="center" wrapText="1"/>
      <protection locked="0"/>
    </xf>
    <xf numFmtId="0" fontId="20" fillId="0" borderId="29" xfId="0" applyFont="1" applyBorder="1" applyAlignment="1" applyProtection="1">
      <alignment horizontal="left" vertical="center" wrapText="1"/>
      <protection locked="0"/>
    </xf>
    <xf numFmtId="0" fontId="20" fillId="0" borderId="33" xfId="0" applyFont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2</xdr:col>
      <xdr:colOff>125118</xdr:colOff>
      <xdr:row>4</xdr:row>
      <xdr:rowOff>40060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572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Zeros="0" tabSelected="1" zoomScale="90" zoomScaleNormal="90" zoomScaleSheetLayoutView="100" workbookViewId="0">
      <selection activeCell="E10" sqref="E10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68" t="s">
        <v>13</v>
      </c>
      <c r="B1" s="69"/>
      <c r="C1" s="13"/>
      <c r="D1" s="13"/>
      <c r="E1" s="13"/>
      <c r="F1" s="29" t="s">
        <v>5</v>
      </c>
      <c r="G1" s="13"/>
      <c r="H1" s="14"/>
    </row>
    <row r="2" spans="1:10" ht="12.75" customHeight="1" x14ac:dyDescent="0.25">
      <c r="A2" s="70"/>
      <c r="B2" s="71"/>
      <c r="C2" s="72"/>
      <c r="D2" s="3"/>
      <c r="E2" s="3"/>
      <c r="F2" s="28"/>
      <c r="G2" s="20"/>
      <c r="H2" s="16"/>
    </row>
    <row r="3" spans="1:10" ht="15.75" customHeight="1" x14ac:dyDescent="0.25">
      <c r="A3" s="70"/>
      <c r="B3" s="71"/>
      <c r="C3" s="72"/>
      <c r="D3" s="3"/>
      <c r="E3" s="72" t="s">
        <v>31</v>
      </c>
      <c r="F3" s="34" t="s">
        <v>34</v>
      </c>
      <c r="G3" s="3"/>
      <c r="H3" s="16"/>
    </row>
    <row r="4" spans="1:10" ht="12.75" customHeight="1" x14ac:dyDescent="0.2">
      <c r="A4" s="70"/>
      <c r="B4" s="71"/>
      <c r="C4" s="3"/>
      <c r="D4" s="3"/>
      <c r="E4" s="72" t="s">
        <v>32</v>
      </c>
      <c r="F4" s="15"/>
      <c r="G4" s="3"/>
      <c r="H4" s="16"/>
    </row>
    <row r="5" spans="1:10" ht="9.75" customHeight="1" thickBot="1" x14ac:dyDescent="0.25">
      <c r="A5" s="73"/>
      <c r="B5" s="74"/>
      <c r="C5" s="18"/>
      <c r="D5" s="18"/>
      <c r="E5" s="18"/>
      <c r="F5" s="17"/>
      <c r="G5" s="18"/>
      <c r="H5" s="19"/>
    </row>
    <row r="6" spans="1:10" ht="27" customHeight="1" thickBot="1" x14ac:dyDescent="0.25">
      <c r="A6" s="78" t="s">
        <v>23</v>
      </c>
      <c r="B6" s="79"/>
      <c r="C6" s="79"/>
      <c r="D6" s="79"/>
      <c r="E6" s="80"/>
      <c r="F6" s="81" t="s">
        <v>6</v>
      </c>
      <c r="G6" s="82"/>
      <c r="H6" s="57" t="s">
        <v>33</v>
      </c>
    </row>
    <row r="7" spans="1:10" ht="25.5" customHeight="1" thickBot="1" x14ac:dyDescent="0.25">
      <c r="A7" s="78" t="s">
        <v>26</v>
      </c>
      <c r="B7" s="79"/>
      <c r="C7" s="80"/>
      <c r="D7" s="88"/>
      <c r="E7" s="89"/>
      <c r="F7" s="89"/>
      <c r="G7" s="89"/>
      <c r="H7" s="90"/>
      <c r="J7" s="52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85" t="s">
        <v>7</v>
      </c>
      <c r="B9" s="76"/>
      <c r="C9" s="76" t="s">
        <v>27</v>
      </c>
      <c r="D9" s="76"/>
      <c r="E9" s="77"/>
      <c r="F9" s="85" t="s">
        <v>25</v>
      </c>
      <c r="G9" s="76"/>
      <c r="H9" s="58"/>
      <c r="J9" s="9"/>
    </row>
    <row r="10" spans="1:10" ht="40.5" customHeight="1" thickBot="1" x14ac:dyDescent="0.25">
      <c r="A10" s="86" t="s">
        <v>8</v>
      </c>
      <c r="B10" s="87"/>
      <c r="C10" s="91" t="s">
        <v>30</v>
      </c>
      <c r="D10" s="92"/>
      <c r="E10" s="35"/>
      <c r="F10" s="83" t="s">
        <v>17</v>
      </c>
      <c r="G10" s="84"/>
      <c r="H10" s="50"/>
      <c r="J10" s="9"/>
    </row>
    <row r="11" spans="1:10" ht="22.5" customHeight="1" thickBot="1" x14ac:dyDescent="0.25">
      <c r="A11" s="95" t="s">
        <v>22</v>
      </c>
      <c r="B11" s="96"/>
      <c r="C11" s="99" t="s">
        <v>18</v>
      </c>
      <c r="D11" s="100"/>
      <c r="E11" s="100"/>
      <c r="F11" s="100"/>
      <c r="G11" s="100"/>
      <c r="H11" s="101"/>
      <c r="J11" s="9"/>
    </row>
    <row r="12" spans="1:10" ht="22.5" customHeight="1" thickBot="1" x14ac:dyDescent="0.25">
      <c r="A12" s="97" t="s">
        <v>24</v>
      </c>
      <c r="B12" s="98"/>
      <c r="C12" s="102"/>
      <c r="D12" s="103"/>
      <c r="E12" s="103"/>
      <c r="F12" s="103"/>
      <c r="G12" s="103"/>
      <c r="H12" s="104"/>
      <c r="J12" s="9"/>
    </row>
    <row r="13" spans="1:10" ht="22.5" customHeight="1" thickBot="1" x14ac:dyDescent="0.25">
      <c r="A13" s="93" t="s">
        <v>14</v>
      </c>
      <c r="B13" s="94"/>
      <c r="C13" s="102"/>
      <c r="D13" s="103"/>
      <c r="E13" s="103"/>
      <c r="F13" s="103"/>
      <c r="G13" s="103"/>
      <c r="H13" s="104"/>
      <c r="J13" s="9"/>
    </row>
    <row r="14" spans="1:10" ht="35.25" customHeight="1" thickBot="1" x14ac:dyDescent="0.25">
      <c r="A14" s="86" t="s">
        <v>15</v>
      </c>
      <c r="B14" s="127"/>
      <c r="C14" s="36" t="s">
        <v>9</v>
      </c>
      <c r="D14" s="37"/>
      <c r="E14" s="38"/>
      <c r="F14" s="83" t="s">
        <v>17</v>
      </c>
      <c r="G14" s="84"/>
      <c r="H14" s="51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3" t="s">
        <v>0</v>
      </c>
      <c r="B16" s="44" t="s">
        <v>11</v>
      </c>
      <c r="C16" s="107" t="s">
        <v>1</v>
      </c>
      <c r="D16" s="108"/>
      <c r="E16" s="108"/>
      <c r="F16" s="10" t="s">
        <v>16</v>
      </c>
      <c r="G16" s="10" t="s">
        <v>3</v>
      </c>
      <c r="H16" s="53" t="s">
        <v>4</v>
      </c>
    </row>
    <row r="17" spans="1:8" ht="20.100000000000001" customHeight="1" x14ac:dyDescent="0.2">
      <c r="A17" s="4">
        <v>1</v>
      </c>
      <c r="B17" s="49"/>
      <c r="C17" s="109"/>
      <c r="D17" s="109"/>
      <c r="E17" s="110"/>
      <c r="F17" s="39"/>
      <c r="G17" s="30"/>
      <c r="H17" s="54"/>
    </row>
    <row r="18" spans="1:8" ht="20.100000000000001" customHeight="1" x14ac:dyDescent="0.2">
      <c r="A18" s="5">
        <v>2</v>
      </c>
      <c r="B18" s="46"/>
      <c r="C18" s="132"/>
      <c r="D18" s="132"/>
      <c r="E18" s="133"/>
      <c r="F18" s="40"/>
      <c r="G18" s="31"/>
      <c r="H18" s="55"/>
    </row>
    <row r="19" spans="1:8" ht="20.100000000000001" customHeight="1" x14ac:dyDescent="0.2">
      <c r="A19" s="5">
        <v>3</v>
      </c>
      <c r="B19" s="47"/>
      <c r="C19" s="105"/>
      <c r="D19" s="105"/>
      <c r="E19" s="106"/>
      <c r="F19" s="40"/>
      <c r="G19" s="31"/>
      <c r="H19" s="55">
        <f>SUMIF(E31:E31,C19,H31:H31)</f>
        <v>0</v>
      </c>
    </row>
    <row r="20" spans="1:8" ht="20.100000000000001" customHeight="1" x14ac:dyDescent="0.2">
      <c r="A20" s="5">
        <v>4</v>
      </c>
      <c r="B20" s="48"/>
      <c r="C20" s="105"/>
      <c r="D20" s="105"/>
      <c r="E20" s="106"/>
      <c r="F20" s="41"/>
      <c r="G20" s="11"/>
      <c r="H20" s="55">
        <f>SUMIF(E31:E32,C20,H31:H32)</f>
        <v>0</v>
      </c>
    </row>
    <row r="21" spans="1:8" ht="20.100000000000001" customHeight="1" x14ac:dyDescent="0.2">
      <c r="A21" s="5">
        <v>5</v>
      </c>
      <c r="B21" s="48"/>
      <c r="C21" s="115"/>
      <c r="D21" s="115"/>
      <c r="E21" s="116"/>
      <c r="F21" s="41"/>
      <c r="G21" s="11"/>
      <c r="H21" s="55">
        <f>SUMIF(E31:E32,C21,H31:H32)</f>
        <v>0</v>
      </c>
    </row>
    <row r="22" spans="1:8" ht="20.100000000000001" customHeight="1" x14ac:dyDescent="0.2">
      <c r="A22" s="5">
        <v>6</v>
      </c>
      <c r="B22" s="48"/>
      <c r="C22" s="115"/>
      <c r="D22" s="115"/>
      <c r="E22" s="116"/>
      <c r="F22" s="41"/>
      <c r="G22" s="11"/>
      <c r="H22" s="55">
        <f>SUMIF(E31:E32,C22,H31:H32)</f>
        <v>0</v>
      </c>
    </row>
    <row r="23" spans="1:8" ht="20.100000000000001" customHeight="1" thickBot="1" x14ac:dyDescent="0.25">
      <c r="A23" s="6">
        <v>7</v>
      </c>
      <c r="B23" s="33"/>
      <c r="C23" s="125"/>
      <c r="D23" s="125"/>
      <c r="E23" s="126"/>
      <c r="F23" s="42"/>
      <c r="G23" s="12"/>
      <c r="H23" s="56">
        <f>SUMIF(E31:E32,C23,H31:H32)</f>
        <v>0</v>
      </c>
    </row>
    <row r="24" spans="1:8" ht="6" customHeight="1" thickBot="1" x14ac:dyDescent="0.25">
      <c r="A24" s="59"/>
      <c r="B24" s="7"/>
      <c r="C24" s="45"/>
      <c r="D24" s="45"/>
      <c r="E24" s="45"/>
      <c r="F24" s="21"/>
      <c r="G24" s="21"/>
      <c r="H24" s="60"/>
    </row>
    <row r="25" spans="1:8" ht="19.5" customHeight="1" thickBot="1" x14ac:dyDescent="0.25">
      <c r="A25" s="119" t="s">
        <v>19</v>
      </c>
      <c r="B25" s="120"/>
      <c r="C25" s="111" t="s">
        <v>20</v>
      </c>
      <c r="D25" s="112"/>
      <c r="E25" s="113"/>
      <c r="F25" s="123" t="s">
        <v>21</v>
      </c>
      <c r="G25" s="124"/>
      <c r="H25" s="61">
        <f>G17*H17+G18*H18+G19*H19+G20*H20+G21*H21+G22*H22+G23*H23</f>
        <v>0</v>
      </c>
    </row>
    <row r="26" spans="1:8" ht="26.25" customHeight="1" x14ac:dyDescent="0.2">
      <c r="A26" s="130" t="s">
        <v>10</v>
      </c>
      <c r="B26" s="112"/>
      <c r="C26" s="131"/>
      <c r="D26" s="131"/>
      <c r="E26" s="114"/>
      <c r="F26" s="27"/>
      <c r="G26" s="128"/>
      <c r="H26" s="129"/>
    </row>
    <row r="27" spans="1:8" ht="13.5" customHeight="1" x14ac:dyDescent="0.2">
      <c r="A27" s="59"/>
      <c r="B27" s="7"/>
      <c r="C27" s="22"/>
      <c r="D27" s="24"/>
      <c r="E27" s="25" t="s">
        <v>12</v>
      </c>
      <c r="F27" s="26"/>
      <c r="G27" s="23"/>
      <c r="H27" s="62"/>
    </row>
    <row r="28" spans="1:8" ht="35.25" customHeight="1" x14ac:dyDescent="0.2">
      <c r="A28" s="119" t="s">
        <v>19</v>
      </c>
      <c r="B28" s="120"/>
      <c r="C28" s="111" t="s">
        <v>20</v>
      </c>
      <c r="D28" s="112"/>
      <c r="E28" s="32"/>
      <c r="F28" s="121"/>
      <c r="G28" s="122"/>
      <c r="H28" s="63"/>
    </row>
    <row r="29" spans="1:8" ht="12" customHeight="1" thickBot="1" x14ac:dyDescent="0.25">
      <c r="A29" s="64" t="s">
        <v>2</v>
      </c>
      <c r="B29" s="65"/>
      <c r="C29" s="66"/>
      <c r="D29" s="67"/>
      <c r="E29" s="75" t="s">
        <v>29</v>
      </c>
      <c r="F29" s="117" t="s">
        <v>28</v>
      </c>
      <c r="G29" s="117"/>
      <c r="H29" s="118"/>
    </row>
    <row r="30" spans="1:8" ht="9.75" hidden="1" customHeight="1" x14ac:dyDescent="0.2">
      <c r="A30" s="8"/>
      <c r="B30" s="8"/>
    </row>
    <row r="40" spans="5:5" x14ac:dyDescent="0.2">
      <c r="E40" s="2"/>
    </row>
  </sheetData>
  <mergeCells count="37">
    <mergeCell ref="A14:B14"/>
    <mergeCell ref="F14:G14"/>
    <mergeCell ref="G26:H26"/>
    <mergeCell ref="C22:E22"/>
    <mergeCell ref="A25:B25"/>
    <mergeCell ref="A26:B26"/>
    <mergeCell ref="C26:D26"/>
    <mergeCell ref="C18:E18"/>
    <mergeCell ref="C19:E19"/>
    <mergeCell ref="F29:H29"/>
    <mergeCell ref="A28:B28"/>
    <mergeCell ref="C28:D28"/>
    <mergeCell ref="F28:G28"/>
    <mergeCell ref="F25:G25"/>
    <mergeCell ref="C20:E20"/>
    <mergeCell ref="C16:E16"/>
    <mergeCell ref="C17:E17"/>
    <mergeCell ref="C25:D25"/>
    <mergeCell ref="E25:E26"/>
    <mergeCell ref="C21:E21"/>
    <mergeCell ref="C23:E23"/>
    <mergeCell ref="A13:B13"/>
    <mergeCell ref="A11:B11"/>
    <mergeCell ref="A12:B12"/>
    <mergeCell ref="C11:H11"/>
    <mergeCell ref="C12:H12"/>
    <mergeCell ref="C13:H13"/>
    <mergeCell ref="C9:E9"/>
    <mergeCell ref="A6:E6"/>
    <mergeCell ref="F6:G6"/>
    <mergeCell ref="F10:G10"/>
    <mergeCell ref="F9:G9"/>
    <mergeCell ref="A10:B10"/>
    <mergeCell ref="A9:B9"/>
    <mergeCell ref="D7:H7"/>
    <mergeCell ref="C10:D10"/>
    <mergeCell ref="A7:C7"/>
  </mergeCells>
  <phoneticPr fontId="13" type="noConversion"/>
  <dataValidations count="2">
    <dataValidation type="list" showInputMessage="1" showErrorMessage="1" sqref="C12:H12">
      <formula1>$E$39:$E$41</formula1>
    </dataValidation>
    <dataValidation type="list" allowBlank="1" showInputMessage="1" showErrorMessage="1" sqref="C17:E23">
      <formula1>#REF!</formula1>
    </dataValidation>
  </dataValidations>
  <pageMargins left="0.39370078740157483" right="0.35433070866141736" top="0.39370078740157483" bottom="0.39370078740157483" header="0.31496062992125984" footer="0.31496062992125984"/>
  <pageSetup paperSize="9" scale="8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F9976745832C41B111F8B20E239D05" ma:contentTypeVersion="0" ma:contentTypeDescription="Vytvořit nový dokument" ma:contentTypeScope="" ma:versionID="4873e5ffcd75164a1e7d5cda915d6b21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CE05802-8273-4385-8FAD-5C401E23EC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91E50B-CFEF-4A03-B198-2ED8B37E49F6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CCDBC89-982C-4A02-9761-9317D7A48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Pražce</vt:lpstr>
      <vt:lpstr>Pražce!_GoBack</vt:lpstr>
      <vt:lpstr>Pražce!Oblast_tisku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Mantlíková Lucie</cp:lastModifiedBy>
  <cp:lastPrinted>2021-11-22T07:42:37Z</cp:lastPrinted>
  <dcterms:created xsi:type="dcterms:W3CDTF">2011-04-19T05:21:38Z</dcterms:created>
  <dcterms:modified xsi:type="dcterms:W3CDTF">2023-01-05T10:01:54Z</dcterms:modified>
</cp:coreProperties>
</file>